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670"/>
  </bookViews>
  <sheets>
    <sheet name="ZTB" sheetId="2" r:id="rId1"/>
  </sheets>
  <calcPr calcId="152511"/>
</workbook>
</file>

<file path=xl/calcChain.xml><?xml version="1.0" encoding="utf-8"?>
<calcChain xmlns="http://schemas.openxmlformats.org/spreadsheetml/2006/main">
  <c r="K72" i="2" l="1"/>
  <c r="M33" i="2"/>
  <c r="L33" i="2"/>
  <c r="G31" i="2"/>
  <c r="E31" i="2"/>
  <c r="D31" i="2"/>
</calcChain>
</file>

<file path=xl/sharedStrings.xml><?xml version="1.0" encoding="utf-8"?>
<sst xmlns="http://schemas.openxmlformats.org/spreadsheetml/2006/main" count="329" uniqueCount="237">
  <si>
    <t>KODU</t>
  </si>
  <si>
    <t>T</t>
  </si>
  <si>
    <t>U</t>
  </si>
  <si>
    <t>K</t>
  </si>
  <si>
    <t>AKTS</t>
  </si>
  <si>
    <t xml:space="preserve">Toplam </t>
  </si>
  <si>
    <t>I.YARIYIL</t>
  </si>
  <si>
    <t>II.YARIYIL</t>
  </si>
  <si>
    <t>III.YARIYIL</t>
  </si>
  <si>
    <t>IV.YARIYIL</t>
  </si>
  <si>
    <t>V.YARIYIL</t>
  </si>
  <si>
    <t>VI.YARIYIL</t>
  </si>
  <si>
    <t>VII.YARIYIL</t>
  </si>
  <si>
    <t>VIII.YARIYIL</t>
  </si>
  <si>
    <t>İSG 101</t>
  </si>
  <si>
    <t>TBKİM107</t>
  </si>
  <si>
    <t>Genel Kimya</t>
  </si>
  <si>
    <t>TBFİZ107</t>
  </si>
  <si>
    <t>TBBİO109</t>
  </si>
  <si>
    <t>Zooloji I</t>
  </si>
  <si>
    <t>TBMAT107</t>
  </si>
  <si>
    <t>Matematik I</t>
  </si>
  <si>
    <t>ZMT109</t>
  </si>
  <si>
    <t>Tarım Tarihi ve Deontolojisi I</t>
  </si>
  <si>
    <t>ATİ 101</t>
  </si>
  <si>
    <t>Atatürk İlkeleri ve İnkılap Tarihi I</t>
  </si>
  <si>
    <t>TDİ 101</t>
  </si>
  <si>
    <t>Türk Dili I</t>
  </si>
  <si>
    <t>Yabancı Dil I (İngilizce)</t>
  </si>
  <si>
    <t>İSG 102</t>
  </si>
  <si>
    <t>ZMT102</t>
  </si>
  <si>
    <t>İstatistik</t>
  </si>
  <si>
    <t>ZMT104</t>
  </si>
  <si>
    <t>ZMT108</t>
  </si>
  <si>
    <t>Genel Mikrobiyoloji</t>
  </si>
  <si>
    <t>KİM106</t>
  </si>
  <si>
    <t>Organik Kimya</t>
  </si>
  <si>
    <t>ATİ 102</t>
  </si>
  <si>
    <t>Atatürk İlkeleri ve İnkılap Tarihi II</t>
  </si>
  <si>
    <t>TDİ 102</t>
  </si>
  <si>
    <t>Türk Dili II</t>
  </si>
  <si>
    <t>Yabancı Dil II (İngilizce)</t>
  </si>
  <si>
    <t>Yabancı Dil II (Almanca)</t>
  </si>
  <si>
    <t>Yabancı Dil II (Fransızca)</t>
  </si>
  <si>
    <t>TYS201</t>
  </si>
  <si>
    <t>TEB201</t>
  </si>
  <si>
    <t>TMB201</t>
  </si>
  <si>
    <t>ZMT201</t>
  </si>
  <si>
    <t>Gıda Teknolojisi</t>
  </si>
  <si>
    <t>ZMT203</t>
  </si>
  <si>
    <t>Araştırma ve Deneme Metotları</t>
  </si>
  <si>
    <t>ZTB203</t>
  </si>
  <si>
    <t>Hayvan Yetiştirme İlkeleri</t>
  </si>
  <si>
    <t>Hayvancılık Organizasyonları</t>
  </si>
  <si>
    <t>BBB202</t>
  </si>
  <si>
    <t>Bahçe Bitkileri</t>
  </si>
  <si>
    <t>BKB202</t>
  </si>
  <si>
    <t>Bitki Koruma</t>
  </si>
  <si>
    <t>TBB202</t>
  </si>
  <si>
    <t>TOP202</t>
  </si>
  <si>
    <t>Toprak Bilgisi</t>
  </si>
  <si>
    <t>TBT202</t>
  </si>
  <si>
    <t>ZTB202</t>
  </si>
  <si>
    <t>Hayvan Besleme İlkeleri</t>
  </si>
  <si>
    <t>ZMT202</t>
  </si>
  <si>
    <t>Genetik</t>
  </si>
  <si>
    <t>ZMT214</t>
  </si>
  <si>
    <t>Staj I</t>
  </si>
  <si>
    <t>ZTB301</t>
  </si>
  <si>
    <t>Hayvan Besleme Biyokimyası</t>
  </si>
  <si>
    <t>ZTB303</t>
  </si>
  <si>
    <t>Yemler Bilgisi ve Teknolojisi</t>
  </si>
  <si>
    <t>ZTB305</t>
  </si>
  <si>
    <t>Mesleki Uygulama I</t>
  </si>
  <si>
    <t>Bölüm İçi Seçmeli Ders</t>
  </si>
  <si>
    <t>ZTB302</t>
  </si>
  <si>
    <t>ZTB304</t>
  </si>
  <si>
    <t>Arı Yetiştirme</t>
  </si>
  <si>
    <t>ZTB306</t>
  </si>
  <si>
    <t>Üreme Biyolojisi ve Yapay Tohumlama</t>
  </si>
  <si>
    <t>ZTB308</t>
  </si>
  <si>
    <t>Mesleki Uygulama II</t>
  </si>
  <si>
    <t>Staj II</t>
  </si>
  <si>
    <t>ZTB401</t>
  </si>
  <si>
    <t>Küçükbaş Hayvan Yetiştirme</t>
  </si>
  <si>
    <t>ZTB403</t>
  </si>
  <si>
    <t>Büyükbaş Hayvan Yetiştirme</t>
  </si>
  <si>
    <t>ZTB405</t>
  </si>
  <si>
    <t>Kanatlı Hayvan Yetiştirme</t>
  </si>
  <si>
    <t>ZTB407</t>
  </si>
  <si>
    <t>S</t>
  </si>
  <si>
    <t>ZTB402</t>
  </si>
  <si>
    <t>Kanatlı Hayvan Besleme</t>
  </si>
  <si>
    <t>ZTB404</t>
  </si>
  <si>
    <t>Hayvan Islahı</t>
  </si>
  <si>
    <t>ZTB406</t>
  </si>
  <si>
    <t>Ruminant Besleme</t>
  </si>
  <si>
    <t>ZMT402</t>
  </si>
  <si>
    <t>Tarımda Girişimcilik</t>
  </si>
  <si>
    <t xml:space="preserve">Zooteknide Bilgisayar Kullanımı </t>
  </si>
  <si>
    <t>Yabancı Dil I (Almanca)</t>
  </si>
  <si>
    <t>Yabancı Dil I (Fransızca)</t>
  </si>
  <si>
    <t>Hayvan Anatomi ve Fizyolojisi</t>
  </si>
  <si>
    <t xml:space="preserve">Hayvan Hakları ve Refahı </t>
  </si>
  <si>
    <t>ZMT310</t>
  </si>
  <si>
    <t>Hayvancılıkta Fizibilite ve Proj. Hazır.</t>
  </si>
  <si>
    <t>ZTB422</t>
  </si>
  <si>
    <t>ZTB122</t>
  </si>
  <si>
    <t>ZTB221</t>
  </si>
  <si>
    <t>ZTB309</t>
  </si>
  <si>
    <t>Hayvan Hastalıkları ve Sağlık Koruma</t>
  </si>
  <si>
    <t>Arı Hastalık ve Zararlıları</t>
  </si>
  <si>
    <t>ZTB313</t>
  </si>
  <si>
    <t>Bilgisayar Destekli Biyoistatistik</t>
  </si>
  <si>
    <t xml:space="preserve">Mesleki İngilizce </t>
  </si>
  <si>
    <t>Hayvan Davranışları</t>
  </si>
  <si>
    <t>Hassas Hayvancılık Teknolojileri</t>
  </si>
  <si>
    <t>Organik Hayvancılık</t>
  </si>
  <si>
    <t>V. YARIYIL BÖLÜM İÇİ SEÇMELİ DERSLER</t>
  </si>
  <si>
    <t>VI. YARIYIL BÖLÜM İÇİ SEÇMELİ DERSLER</t>
  </si>
  <si>
    <t>Süt Sığırlarının Beslenmesi</t>
  </si>
  <si>
    <t>ZTB314</t>
  </si>
  <si>
    <t>Manda Yetiştiriciliği</t>
  </si>
  <si>
    <t>Karma Yem Teknolojisi</t>
  </si>
  <si>
    <t>Su Ürünleri Yetiştiriciliği</t>
  </si>
  <si>
    <t xml:space="preserve">Laboratuvar ve Analiz Teknikleri </t>
  </si>
  <si>
    <t>Hayvan Ekolojisi</t>
  </si>
  <si>
    <t>VII. YARIYIL BÖLÜM İÇİ SEÇMELİ DERSLER</t>
  </si>
  <si>
    <t>ZTB411</t>
  </si>
  <si>
    <t>Hindi Yetiştirme</t>
  </si>
  <si>
    <t>ZTB413</t>
  </si>
  <si>
    <t>Silaj Teknolojisi</t>
  </si>
  <si>
    <t>ZTB415</t>
  </si>
  <si>
    <t>ZTB417</t>
  </si>
  <si>
    <t>Besicilik</t>
  </si>
  <si>
    <t xml:space="preserve">At Yetiştiriciliği </t>
  </si>
  <si>
    <t>VIII. YARIYIL BÖLÜM İÇİ SEÇMELİ DERSLER</t>
  </si>
  <si>
    <t>ZTB410</t>
  </si>
  <si>
    <t>ZTB414</t>
  </si>
  <si>
    <t>Ana Arı Yetiştiriciliği</t>
  </si>
  <si>
    <t>ZTB418</t>
  </si>
  <si>
    <t>Rasyon Hazırlama</t>
  </si>
  <si>
    <t>Hayvanlarda Metabolik Bozukluklar</t>
  </si>
  <si>
    <t>3 </t>
  </si>
  <si>
    <t>0 </t>
  </si>
  <si>
    <t>Hayvancılık İşletmelerinde Biyogüvenlik</t>
  </si>
  <si>
    <t>Çiftlik Hayvanlarında Sürü Yönetimi</t>
  </si>
  <si>
    <t>ZTB331</t>
  </si>
  <si>
    <t>ZTB333</t>
  </si>
  <si>
    <t>ZTB335</t>
  </si>
  <si>
    <t>ZTB337</t>
  </si>
  <si>
    <t>ZTB330</t>
  </si>
  <si>
    <t>ZTB332</t>
  </si>
  <si>
    <t>ZTB338</t>
  </si>
  <si>
    <t>ZTB431</t>
  </si>
  <si>
    <t>ZTB433</t>
  </si>
  <si>
    <t>ZTB430</t>
  </si>
  <si>
    <t>ZTB432</t>
  </si>
  <si>
    <t>ZTB434</t>
  </si>
  <si>
    <t>ZTB436</t>
  </si>
  <si>
    <t>ZTB438</t>
  </si>
  <si>
    <t>Tavşan Yetiştiriciliği</t>
  </si>
  <si>
    <t>Biyoinformatik</t>
  </si>
  <si>
    <t xml:space="preserve">Yem  Değerlendirme Teknikleri </t>
  </si>
  <si>
    <t>Damızlık Sürü ve Kuluçka Yönetimi</t>
  </si>
  <si>
    <t>Zootekni Uygulamaları</t>
  </si>
  <si>
    <t>Meteoroloji</t>
  </si>
  <si>
    <t>Kültürteknik</t>
  </si>
  <si>
    <t>Tarım Ekonomisi</t>
  </si>
  <si>
    <t>Tarım Makinaları</t>
  </si>
  <si>
    <t>Tarla Bitkileri</t>
  </si>
  <si>
    <t>Tarımsal Biyoteknoloji</t>
  </si>
  <si>
    <t>TOPLAM KREDİ</t>
  </si>
  <si>
    <t>TOPLAM AKTS</t>
  </si>
  <si>
    <t> ZTB334</t>
  </si>
  <si>
    <t>ZTB336</t>
  </si>
  <si>
    <t>İş Sağlığı ve Güvenliği II</t>
  </si>
  <si>
    <t>İş Sağlığı ve Güvenliği I</t>
  </si>
  <si>
    <t>ZTB323</t>
  </si>
  <si>
    <t>ZTB124</t>
  </si>
  <si>
    <t>Genel Fizik</t>
  </si>
  <si>
    <t>YD 113</t>
  </si>
  <si>
    <t>YD 114</t>
  </si>
  <si>
    <t>YDİ 213</t>
  </si>
  <si>
    <t>İleri İngilizce I</t>
  </si>
  <si>
    <t>YDİ 214</t>
  </si>
  <si>
    <t>İleri İngilizce II</t>
  </si>
  <si>
    <t>ZTB212</t>
  </si>
  <si>
    <t>Bitirme Projesi - 2</t>
  </si>
  <si>
    <t>Bitirme Projesi -1</t>
  </si>
  <si>
    <t>SSD1</t>
  </si>
  <si>
    <t>SSD2</t>
  </si>
  <si>
    <t>ZTB339</t>
  </si>
  <si>
    <t>Dersin Adı</t>
  </si>
  <si>
    <t>Hayvan Besleme Fizyolojisi ve Metabolizma</t>
  </si>
  <si>
    <t xml:space="preserve">ONDOKUZ MAYIS ÜNİVERSİTESİ </t>
  </si>
  <si>
    <t>ZİRAAT FAKÜLTESİ</t>
  </si>
  <si>
    <t>ZOOTEKNİ LİSANS PROGRAMI</t>
  </si>
  <si>
    <t>SKD501</t>
  </si>
  <si>
    <t>Yüzme</t>
  </si>
  <si>
    <t>SKD502</t>
  </si>
  <si>
    <t>SKD503</t>
  </si>
  <si>
    <t>Halk Oyunları</t>
  </si>
  <si>
    <t>SKD504</t>
  </si>
  <si>
    <t>SKD505</t>
  </si>
  <si>
    <t>Medya ve İletişim</t>
  </si>
  <si>
    <t>SKD506</t>
  </si>
  <si>
    <t>SKD507</t>
  </si>
  <si>
    <t>İnsan İlişkileri ve İletişim</t>
  </si>
  <si>
    <t>SKD508</t>
  </si>
  <si>
    <t>SKD509</t>
  </si>
  <si>
    <t>Anlatma Teknikleri: Konuşma Eğitimi</t>
  </si>
  <si>
    <t>SKD510</t>
  </si>
  <si>
    <t>SKD511</t>
  </si>
  <si>
    <t>Anlatma Teknikleri: Yazma Eğitimi</t>
  </si>
  <si>
    <t>SKD512</t>
  </si>
  <si>
    <t>SKD513</t>
  </si>
  <si>
    <t>İnsan Kaynakları Yönetimi</t>
  </si>
  <si>
    <t>SKD514</t>
  </si>
  <si>
    <t>SKD515</t>
  </si>
  <si>
    <t>Yönetim ve Organizasyon</t>
  </si>
  <si>
    <t>SKD516</t>
  </si>
  <si>
    <t>SKD517</t>
  </si>
  <si>
    <t>Kent Kültürü ve Kentlilik Bilinci</t>
  </si>
  <si>
    <t>SKD518</t>
  </si>
  <si>
    <t>SKD519</t>
  </si>
  <si>
    <t>Diksiyon, Artikülasyon, Fonetik Bilgisi ve Uygulama</t>
  </si>
  <si>
    <t>SKD520</t>
  </si>
  <si>
    <t>SKD523</t>
  </si>
  <si>
    <t xml:space="preserve">Girişimcilik ve Yenilikcilik </t>
  </si>
  <si>
    <t>SKD524</t>
  </si>
  <si>
    <t>Sosyal Seçmeli Dersler</t>
  </si>
  <si>
    <t>Sosyal Seçmeli Ders 1</t>
  </si>
  <si>
    <t>Sosyal Seçmeli Ders 2</t>
  </si>
  <si>
    <t>Kısaltmalar : T=Haftalık teorik ders saati,; U=Haftalık uygulama ders saati; K=Dersin kredisi,  AKTS=Avrupa Kredi Transfer Sistemi kredisi</t>
  </si>
  <si>
    <t>SEÇMELİ DERSLER</t>
  </si>
  <si>
    <t>Fakülte Kurulu'nun 08.09.2022 tarih ve 2022/276 sayılı kararın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</si>
</sst>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i/>
      <sz val="8"/>
      <name val="Times New Roman"/>
      <family val="1"/>
      <charset val="162"/>
    </font>
    <font>
      <b/>
      <i/>
      <sz val="8"/>
      <name val="Times New Roman"/>
      <family val="1"/>
      <charset val="162"/>
    </font>
    <font>
      <sz val="10"/>
      <name val="Arial Tur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right" vertical="center" wrapText="1"/>
    </xf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tabSelected="1" topLeftCell="A16" zoomScale="125" zoomScaleNormal="125" workbookViewId="0">
      <selection activeCell="C11" sqref="C11"/>
    </sheetView>
  </sheetViews>
  <sheetFormatPr defaultColWidth="9.1796875" defaultRowHeight="10.5" x14ac:dyDescent="0.25"/>
  <cols>
    <col min="1" max="1" width="12.26953125" style="14" customWidth="1"/>
    <col min="2" max="2" width="37.453125" style="14" customWidth="1"/>
    <col min="3" max="3" width="3.453125" style="14" customWidth="1"/>
    <col min="4" max="4" width="2.54296875" style="14" customWidth="1"/>
    <col min="5" max="6" width="2.7265625" style="14" bestFit="1" customWidth="1"/>
    <col min="7" max="7" width="3.81640625" style="14" customWidth="1"/>
    <col min="8" max="8" width="2.54296875" style="14" customWidth="1"/>
    <col min="9" max="9" width="8.81640625" style="14" customWidth="1"/>
    <col min="10" max="10" width="34.26953125" style="14" customWidth="1"/>
    <col min="11" max="11" width="3" style="14" customWidth="1"/>
    <col min="12" max="13" width="3.1796875" style="14" customWidth="1"/>
    <col min="14" max="14" width="3" style="14" customWidth="1"/>
    <col min="15" max="15" width="4.453125" style="14" customWidth="1"/>
    <col min="16" max="16" width="9.1796875" style="14"/>
    <col min="17" max="17" width="7.26953125" style="14" customWidth="1"/>
    <col min="18" max="16384" width="9.1796875" style="14"/>
  </cols>
  <sheetData>
    <row r="1" spans="1:16" ht="16" customHeight="1" x14ac:dyDescent="0.25">
      <c r="A1" s="56" t="s">
        <v>236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6" ht="12.75" customHeight="1" x14ac:dyDescent="0.25">
      <c r="A2" s="44" t="s">
        <v>195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22"/>
    </row>
    <row r="3" spans="1:16" ht="12.75" customHeight="1" x14ac:dyDescent="0.25">
      <c r="A3" s="44" t="s">
        <v>196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6" ht="12.75" customHeight="1" x14ac:dyDescent="0.25">
      <c r="A4" s="49" t="s">
        <v>197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6" ht="12.75" customHeight="1" x14ac:dyDescent="0.25">
      <c r="A5" s="47" t="s">
        <v>6</v>
      </c>
      <c r="B5" s="47"/>
      <c r="C5" s="47"/>
      <c r="D5" s="47"/>
      <c r="E5" s="47"/>
      <c r="F5" s="47"/>
      <c r="G5" s="47"/>
      <c r="I5" s="47" t="s">
        <v>7</v>
      </c>
      <c r="J5" s="47"/>
      <c r="K5" s="47"/>
      <c r="L5" s="47"/>
      <c r="M5" s="47"/>
      <c r="N5" s="47"/>
      <c r="O5" s="47"/>
    </row>
    <row r="6" spans="1:16" ht="12.75" customHeight="1" x14ac:dyDescent="0.25">
      <c r="A6" s="24" t="s">
        <v>0</v>
      </c>
      <c r="B6" s="24" t="s">
        <v>193</v>
      </c>
      <c r="C6" s="24"/>
      <c r="D6" s="15" t="s">
        <v>1</v>
      </c>
      <c r="E6" s="15" t="s">
        <v>2</v>
      </c>
      <c r="F6" s="15" t="s">
        <v>3</v>
      </c>
      <c r="G6" s="24" t="s">
        <v>4</v>
      </c>
      <c r="I6" s="24" t="s">
        <v>0</v>
      </c>
      <c r="J6" s="24" t="s">
        <v>193</v>
      </c>
      <c r="K6" s="24"/>
      <c r="L6" s="15" t="s">
        <v>1</v>
      </c>
      <c r="M6" s="15" t="s">
        <v>2</v>
      </c>
      <c r="N6" s="15" t="s">
        <v>3</v>
      </c>
      <c r="O6" s="24" t="s">
        <v>4</v>
      </c>
    </row>
    <row r="7" spans="1:16" ht="12.75" customHeight="1" x14ac:dyDescent="0.25">
      <c r="A7" s="3" t="s">
        <v>14</v>
      </c>
      <c r="B7" s="3" t="s">
        <v>177</v>
      </c>
      <c r="C7" s="15"/>
      <c r="D7" s="4">
        <v>2</v>
      </c>
      <c r="E7" s="4">
        <v>0</v>
      </c>
      <c r="F7" s="4">
        <v>2</v>
      </c>
      <c r="G7" s="23">
        <v>2</v>
      </c>
      <c r="I7" s="10" t="s">
        <v>30</v>
      </c>
      <c r="J7" s="3" t="s">
        <v>31</v>
      </c>
      <c r="K7" s="15"/>
      <c r="L7" s="4">
        <v>3</v>
      </c>
      <c r="M7" s="4">
        <v>0</v>
      </c>
      <c r="N7" s="4">
        <v>3</v>
      </c>
      <c r="O7" s="23">
        <v>4</v>
      </c>
    </row>
    <row r="8" spans="1:16" ht="12.75" customHeight="1" x14ac:dyDescent="0.25">
      <c r="A8" s="18" t="s">
        <v>15</v>
      </c>
      <c r="B8" s="18" t="s">
        <v>16</v>
      </c>
      <c r="C8" s="19"/>
      <c r="D8" s="20">
        <v>3</v>
      </c>
      <c r="E8" s="20">
        <v>2</v>
      </c>
      <c r="F8" s="20">
        <v>4</v>
      </c>
      <c r="G8" s="23">
        <v>6</v>
      </c>
      <c r="I8" s="18" t="s">
        <v>32</v>
      </c>
      <c r="J8" s="21" t="s">
        <v>166</v>
      </c>
      <c r="K8" s="19"/>
      <c r="L8" s="24">
        <v>2</v>
      </c>
      <c r="M8" s="24">
        <v>0</v>
      </c>
      <c r="N8" s="24">
        <v>2</v>
      </c>
      <c r="O8" s="23">
        <v>3</v>
      </c>
    </row>
    <row r="9" spans="1:16" ht="12.75" customHeight="1" x14ac:dyDescent="0.25">
      <c r="A9" s="3" t="s">
        <v>17</v>
      </c>
      <c r="B9" s="3" t="s">
        <v>180</v>
      </c>
      <c r="C9" s="15"/>
      <c r="D9" s="8">
        <v>3</v>
      </c>
      <c r="E9" s="8">
        <v>2</v>
      </c>
      <c r="F9" s="8">
        <v>4</v>
      </c>
      <c r="G9" s="1">
        <v>6</v>
      </c>
      <c r="I9" s="10" t="s">
        <v>35</v>
      </c>
      <c r="J9" s="3" t="s">
        <v>36</v>
      </c>
      <c r="K9" s="15"/>
      <c r="L9" s="8">
        <v>2</v>
      </c>
      <c r="M9" s="8">
        <v>0</v>
      </c>
      <c r="N9" s="8">
        <v>2</v>
      </c>
      <c r="O9" s="1">
        <v>4</v>
      </c>
    </row>
    <row r="10" spans="1:16" ht="12.75" customHeight="1" x14ac:dyDescent="0.25">
      <c r="A10" s="3" t="s">
        <v>18</v>
      </c>
      <c r="B10" s="3" t="s">
        <v>19</v>
      </c>
      <c r="C10" s="15"/>
      <c r="D10" s="8">
        <v>2</v>
      </c>
      <c r="E10" s="8">
        <v>2</v>
      </c>
      <c r="F10" s="8">
        <v>3</v>
      </c>
      <c r="G10" s="1">
        <v>4</v>
      </c>
      <c r="I10" s="3" t="s">
        <v>107</v>
      </c>
      <c r="J10" s="9" t="s">
        <v>103</v>
      </c>
      <c r="K10" s="15"/>
      <c r="L10" s="8">
        <v>2</v>
      </c>
      <c r="M10" s="8">
        <v>0</v>
      </c>
      <c r="N10" s="8">
        <v>2</v>
      </c>
      <c r="O10" s="1">
        <v>4</v>
      </c>
    </row>
    <row r="11" spans="1:16" ht="12.75" customHeight="1" x14ac:dyDescent="0.25">
      <c r="A11" s="3" t="s">
        <v>20</v>
      </c>
      <c r="B11" s="3" t="s">
        <v>21</v>
      </c>
      <c r="C11" s="15"/>
      <c r="D11" s="4">
        <v>2</v>
      </c>
      <c r="E11" s="4">
        <v>2</v>
      </c>
      <c r="F11" s="4">
        <v>3</v>
      </c>
      <c r="G11" s="23">
        <v>5</v>
      </c>
      <c r="I11" s="3" t="s">
        <v>29</v>
      </c>
      <c r="J11" s="3" t="s">
        <v>176</v>
      </c>
      <c r="K11" s="15"/>
      <c r="L11" s="4">
        <v>2</v>
      </c>
      <c r="M11" s="4">
        <v>0</v>
      </c>
      <c r="N11" s="4">
        <v>2</v>
      </c>
      <c r="O11" s="23">
        <v>2</v>
      </c>
    </row>
    <row r="12" spans="1:16" ht="12.75" customHeight="1" x14ac:dyDescent="0.25">
      <c r="A12" s="3" t="s">
        <v>22</v>
      </c>
      <c r="B12" s="3" t="s">
        <v>23</v>
      </c>
      <c r="C12" s="3"/>
      <c r="D12" s="4">
        <v>2</v>
      </c>
      <c r="E12" s="4">
        <v>0</v>
      </c>
      <c r="F12" s="4">
        <v>2</v>
      </c>
      <c r="G12" s="23">
        <v>1</v>
      </c>
      <c r="I12" s="3" t="s">
        <v>37</v>
      </c>
      <c r="J12" s="3" t="s">
        <v>38</v>
      </c>
      <c r="K12" s="15"/>
      <c r="L12" s="4">
        <v>2</v>
      </c>
      <c r="M12" s="4">
        <v>0</v>
      </c>
      <c r="N12" s="4">
        <v>2</v>
      </c>
      <c r="O12" s="23">
        <v>2</v>
      </c>
    </row>
    <row r="13" spans="1:16" ht="12.75" customHeight="1" x14ac:dyDescent="0.25">
      <c r="A13" s="3" t="s">
        <v>24</v>
      </c>
      <c r="B13" s="3" t="s">
        <v>25</v>
      </c>
      <c r="C13" s="15"/>
      <c r="D13" s="4">
        <v>2</v>
      </c>
      <c r="E13" s="4">
        <v>0</v>
      </c>
      <c r="F13" s="4">
        <v>2</v>
      </c>
      <c r="G13" s="23">
        <v>2</v>
      </c>
      <c r="I13" s="3" t="s">
        <v>39</v>
      </c>
      <c r="J13" s="3" t="s">
        <v>40</v>
      </c>
      <c r="K13" s="15"/>
      <c r="L13" s="8">
        <v>2</v>
      </c>
      <c r="M13" s="8">
        <v>0</v>
      </c>
      <c r="N13" s="8">
        <v>2</v>
      </c>
      <c r="O13" s="1">
        <v>2</v>
      </c>
    </row>
    <row r="14" spans="1:16" ht="12.75" customHeight="1" x14ac:dyDescent="0.25">
      <c r="A14" s="3" t="s">
        <v>26</v>
      </c>
      <c r="B14" s="3" t="s">
        <v>27</v>
      </c>
      <c r="C14" s="15"/>
      <c r="D14" s="4">
        <v>2</v>
      </c>
      <c r="E14" s="4">
        <v>0</v>
      </c>
      <c r="F14" s="4">
        <v>2</v>
      </c>
      <c r="G14" s="23">
        <v>2</v>
      </c>
      <c r="I14" s="3" t="s">
        <v>182</v>
      </c>
      <c r="J14" s="3" t="s">
        <v>41</v>
      </c>
      <c r="K14" s="15"/>
      <c r="L14" s="4">
        <v>1</v>
      </c>
      <c r="M14" s="4">
        <v>2</v>
      </c>
      <c r="N14" s="4">
        <v>2</v>
      </c>
      <c r="O14" s="23">
        <v>2</v>
      </c>
    </row>
    <row r="15" spans="1:16" ht="12.75" customHeight="1" x14ac:dyDescent="0.25">
      <c r="A15" s="3" t="s">
        <v>181</v>
      </c>
      <c r="B15" s="3" t="s">
        <v>28</v>
      </c>
      <c r="C15" s="15"/>
      <c r="D15" s="4">
        <v>1</v>
      </c>
      <c r="E15" s="4">
        <v>2</v>
      </c>
      <c r="F15" s="4">
        <v>2</v>
      </c>
      <c r="G15" s="23">
        <v>2</v>
      </c>
      <c r="I15" s="3" t="s">
        <v>182</v>
      </c>
      <c r="J15" s="3" t="s">
        <v>42</v>
      </c>
      <c r="K15" s="15"/>
      <c r="L15" s="4">
        <v>1</v>
      </c>
      <c r="M15" s="4">
        <v>2</v>
      </c>
      <c r="N15" s="4">
        <v>2</v>
      </c>
      <c r="O15" s="23">
        <v>2</v>
      </c>
    </row>
    <row r="16" spans="1:16" ht="12.75" customHeight="1" x14ac:dyDescent="0.25">
      <c r="A16" s="3" t="s">
        <v>181</v>
      </c>
      <c r="B16" s="3" t="s">
        <v>100</v>
      </c>
      <c r="C16" s="15"/>
      <c r="D16" s="4">
        <v>1</v>
      </c>
      <c r="E16" s="4">
        <v>2</v>
      </c>
      <c r="F16" s="4">
        <v>2</v>
      </c>
      <c r="G16" s="23">
        <v>2</v>
      </c>
      <c r="I16" s="3" t="s">
        <v>182</v>
      </c>
      <c r="J16" s="3" t="s">
        <v>43</v>
      </c>
      <c r="K16" s="15"/>
      <c r="L16" s="4">
        <v>1</v>
      </c>
      <c r="M16" s="4">
        <v>2</v>
      </c>
      <c r="N16" s="4">
        <v>2</v>
      </c>
      <c r="O16" s="23">
        <v>2</v>
      </c>
    </row>
    <row r="17" spans="1:15" ht="12.75" customHeight="1" x14ac:dyDescent="0.25">
      <c r="A17" s="3" t="s">
        <v>181</v>
      </c>
      <c r="B17" s="3" t="s">
        <v>101</v>
      </c>
      <c r="C17" s="15"/>
      <c r="D17" s="4">
        <v>1</v>
      </c>
      <c r="E17" s="4">
        <v>2</v>
      </c>
      <c r="F17" s="4">
        <v>2</v>
      </c>
      <c r="G17" s="23">
        <v>2</v>
      </c>
      <c r="I17" s="3" t="s">
        <v>33</v>
      </c>
      <c r="J17" s="3" t="s">
        <v>34</v>
      </c>
      <c r="K17" s="15"/>
      <c r="L17" s="4">
        <v>1</v>
      </c>
      <c r="M17" s="4">
        <v>2</v>
      </c>
      <c r="N17" s="4">
        <v>2</v>
      </c>
      <c r="O17" s="23">
        <v>4</v>
      </c>
    </row>
    <row r="18" spans="1:15" ht="12.75" customHeight="1" x14ac:dyDescent="0.25">
      <c r="A18" s="3"/>
      <c r="B18" s="3"/>
      <c r="C18" s="15"/>
      <c r="D18" s="4"/>
      <c r="E18" s="4"/>
      <c r="F18" s="4"/>
      <c r="G18" s="23"/>
      <c r="I18" s="3" t="s">
        <v>179</v>
      </c>
      <c r="J18" s="3" t="s">
        <v>165</v>
      </c>
      <c r="K18" s="15"/>
      <c r="L18" s="4">
        <v>0</v>
      </c>
      <c r="M18" s="4">
        <v>2</v>
      </c>
      <c r="N18" s="4">
        <v>1</v>
      </c>
      <c r="O18" s="23">
        <v>3</v>
      </c>
    </row>
    <row r="19" spans="1:15" ht="12.75" customHeight="1" x14ac:dyDescent="0.25">
      <c r="A19" s="48" t="s">
        <v>5</v>
      </c>
      <c r="B19" s="48"/>
      <c r="C19" s="15"/>
      <c r="D19" s="8">
        <v>14</v>
      </c>
      <c r="E19" s="8">
        <v>8</v>
      </c>
      <c r="F19" s="1">
        <v>18</v>
      </c>
      <c r="G19" s="1">
        <v>30</v>
      </c>
      <c r="I19" s="45" t="s">
        <v>5</v>
      </c>
      <c r="J19" s="46"/>
      <c r="K19" s="15"/>
      <c r="L19" s="1">
        <v>12</v>
      </c>
      <c r="M19" s="1">
        <v>4</v>
      </c>
      <c r="N19" s="1">
        <v>14</v>
      </c>
      <c r="O19" s="1">
        <v>30</v>
      </c>
    </row>
    <row r="20" spans="1:15" ht="12.75" customHeight="1" x14ac:dyDescent="0.25"/>
    <row r="21" spans="1:15" ht="12.75" customHeight="1" x14ac:dyDescent="0.25">
      <c r="A21" s="47" t="s">
        <v>8</v>
      </c>
      <c r="B21" s="47"/>
      <c r="C21" s="47"/>
      <c r="D21" s="47"/>
      <c r="E21" s="47"/>
      <c r="F21" s="47"/>
      <c r="G21" s="47"/>
      <c r="I21" s="47" t="s">
        <v>9</v>
      </c>
      <c r="J21" s="47"/>
      <c r="K21" s="47"/>
      <c r="L21" s="47"/>
      <c r="M21" s="47"/>
      <c r="N21" s="47"/>
      <c r="O21" s="47"/>
    </row>
    <row r="22" spans="1:15" ht="12.75" customHeight="1" x14ac:dyDescent="0.25">
      <c r="A22" s="24" t="s">
        <v>0</v>
      </c>
      <c r="B22" s="24" t="s">
        <v>193</v>
      </c>
      <c r="C22" s="24"/>
      <c r="D22" s="15" t="s">
        <v>1</v>
      </c>
      <c r="E22" s="15" t="s">
        <v>2</v>
      </c>
      <c r="F22" s="15" t="s">
        <v>3</v>
      </c>
      <c r="G22" s="24" t="s">
        <v>4</v>
      </c>
      <c r="I22" s="24" t="s">
        <v>0</v>
      </c>
      <c r="J22" s="24" t="s">
        <v>193</v>
      </c>
      <c r="K22" s="24"/>
      <c r="L22" s="15" t="s">
        <v>1</v>
      </c>
      <c r="M22" s="15" t="s">
        <v>2</v>
      </c>
      <c r="N22" s="15" t="s">
        <v>3</v>
      </c>
      <c r="O22" s="24" t="s">
        <v>4</v>
      </c>
    </row>
    <row r="23" spans="1:15" ht="12.75" customHeight="1" x14ac:dyDescent="0.25">
      <c r="A23" s="3" t="s">
        <v>44</v>
      </c>
      <c r="B23" s="3" t="s">
        <v>167</v>
      </c>
      <c r="C23" s="15"/>
      <c r="D23" s="4">
        <v>2</v>
      </c>
      <c r="E23" s="4">
        <v>2</v>
      </c>
      <c r="F23" s="4">
        <v>3</v>
      </c>
      <c r="G23" s="23">
        <v>3</v>
      </c>
      <c r="I23" s="3" t="s">
        <v>54</v>
      </c>
      <c r="J23" s="3" t="s">
        <v>55</v>
      </c>
      <c r="K23" s="15"/>
      <c r="L23" s="4">
        <v>2</v>
      </c>
      <c r="M23" s="4">
        <v>2</v>
      </c>
      <c r="N23" s="4">
        <v>3</v>
      </c>
      <c r="O23" s="23">
        <v>3</v>
      </c>
    </row>
    <row r="24" spans="1:15" ht="12.75" customHeight="1" x14ac:dyDescent="0.25">
      <c r="A24" s="3" t="s">
        <v>45</v>
      </c>
      <c r="B24" s="3" t="s">
        <v>168</v>
      </c>
      <c r="C24" s="15"/>
      <c r="D24" s="8">
        <v>3</v>
      </c>
      <c r="E24" s="8">
        <v>0</v>
      </c>
      <c r="F24" s="8">
        <v>3</v>
      </c>
      <c r="G24" s="1">
        <v>3</v>
      </c>
      <c r="I24" s="3" t="s">
        <v>56</v>
      </c>
      <c r="J24" s="3" t="s">
        <v>57</v>
      </c>
      <c r="K24" s="15"/>
      <c r="L24" s="8">
        <v>2</v>
      </c>
      <c r="M24" s="8">
        <v>2</v>
      </c>
      <c r="N24" s="8">
        <v>3</v>
      </c>
      <c r="O24" s="1">
        <v>3</v>
      </c>
    </row>
    <row r="25" spans="1:15" ht="12.75" customHeight="1" x14ac:dyDescent="0.25">
      <c r="A25" s="3" t="s">
        <v>46</v>
      </c>
      <c r="B25" s="3" t="s">
        <v>169</v>
      </c>
      <c r="C25" s="15"/>
      <c r="D25" s="8">
        <v>2</v>
      </c>
      <c r="E25" s="8">
        <v>2</v>
      </c>
      <c r="F25" s="8">
        <v>3</v>
      </c>
      <c r="G25" s="1">
        <v>3</v>
      </c>
      <c r="I25" s="3" t="s">
        <v>58</v>
      </c>
      <c r="J25" s="3" t="s">
        <v>170</v>
      </c>
      <c r="K25" s="15"/>
      <c r="L25" s="8">
        <v>2</v>
      </c>
      <c r="M25" s="8">
        <v>2</v>
      </c>
      <c r="N25" s="8">
        <v>3</v>
      </c>
      <c r="O25" s="1">
        <v>3</v>
      </c>
    </row>
    <row r="26" spans="1:15" ht="12.75" customHeight="1" x14ac:dyDescent="0.25">
      <c r="A26" s="3" t="s">
        <v>47</v>
      </c>
      <c r="B26" s="3" t="s">
        <v>48</v>
      </c>
      <c r="C26" s="15"/>
      <c r="D26" s="4">
        <v>3</v>
      </c>
      <c r="E26" s="4">
        <v>0</v>
      </c>
      <c r="F26" s="4">
        <v>3</v>
      </c>
      <c r="G26" s="23">
        <v>4</v>
      </c>
      <c r="I26" s="3" t="s">
        <v>59</v>
      </c>
      <c r="J26" s="3" t="s">
        <v>60</v>
      </c>
      <c r="K26" s="15"/>
      <c r="L26" s="8">
        <v>2</v>
      </c>
      <c r="M26" s="8">
        <v>2</v>
      </c>
      <c r="N26" s="8">
        <v>3</v>
      </c>
      <c r="O26" s="1">
        <v>3</v>
      </c>
    </row>
    <row r="27" spans="1:15" ht="12.75" customHeight="1" x14ac:dyDescent="0.25">
      <c r="A27" s="3" t="s">
        <v>49</v>
      </c>
      <c r="B27" s="3" t="s">
        <v>50</v>
      </c>
      <c r="C27" s="15"/>
      <c r="D27" s="4">
        <v>3</v>
      </c>
      <c r="E27" s="4">
        <v>0</v>
      </c>
      <c r="F27" s="4">
        <v>3</v>
      </c>
      <c r="G27" s="23">
        <v>5</v>
      </c>
      <c r="I27" s="3" t="s">
        <v>61</v>
      </c>
      <c r="J27" s="3" t="s">
        <v>171</v>
      </c>
      <c r="K27" s="15"/>
      <c r="L27" s="8">
        <v>2</v>
      </c>
      <c r="M27" s="8">
        <v>2</v>
      </c>
      <c r="N27" s="8">
        <v>3</v>
      </c>
      <c r="O27" s="1">
        <v>3</v>
      </c>
    </row>
    <row r="28" spans="1:15" ht="12.75" customHeight="1" x14ac:dyDescent="0.25">
      <c r="A28" s="3" t="s">
        <v>51</v>
      </c>
      <c r="B28" s="3" t="s">
        <v>52</v>
      </c>
      <c r="C28" s="15"/>
      <c r="D28" s="4">
        <v>1</v>
      </c>
      <c r="E28" s="4">
        <v>2</v>
      </c>
      <c r="F28" s="4">
        <v>2</v>
      </c>
      <c r="G28" s="23">
        <v>5</v>
      </c>
      <c r="I28" s="3" t="s">
        <v>62</v>
      </c>
      <c r="J28" s="3" t="s">
        <v>63</v>
      </c>
      <c r="K28" s="15"/>
      <c r="L28" s="4">
        <v>1</v>
      </c>
      <c r="M28" s="4">
        <v>2</v>
      </c>
      <c r="N28" s="4">
        <v>2</v>
      </c>
      <c r="O28" s="23">
        <v>3</v>
      </c>
    </row>
    <row r="29" spans="1:15" ht="12.75" customHeight="1" x14ac:dyDescent="0.25">
      <c r="A29" s="3" t="s">
        <v>108</v>
      </c>
      <c r="B29" s="3" t="s">
        <v>102</v>
      </c>
      <c r="C29" s="15"/>
      <c r="D29" s="8">
        <v>2</v>
      </c>
      <c r="E29" s="8">
        <v>0</v>
      </c>
      <c r="F29" s="8">
        <v>2</v>
      </c>
      <c r="G29" s="1">
        <v>3</v>
      </c>
      <c r="I29" s="3" t="s">
        <v>64</v>
      </c>
      <c r="J29" s="3" t="s">
        <v>65</v>
      </c>
      <c r="K29" s="15"/>
      <c r="L29" s="4">
        <v>2</v>
      </c>
      <c r="M29" s="4">
        <v>0</v>
      </c>
      <c r="N29" s="4">
        <v>2</v>
      </c>
      <c r="O29" s="23">
        <v>4</v>
      </c>
    </row>
    <row r="30" spans="1:15" ht="12.75" customHeight="1" x14ac:dyDescent="0.25">
      <c r="A30" s="3" t="s">
        <v>183</v>
      </c>
      <c r="B30" s="3" t="s">
        <v>184</v>
      </c>
      <c r="C30" s="15"/>
      <c r="D30" s="4">
        <v>2</v>
      </c>
      <c r="E30" s="4">
        <v>2</v>
      </c>
      <c r="F30" s="4">
        <v>3</v>
      </c>
      <c r="G30" s="23">
        <v>4</v>
      </c>
      <c r="I30" s="3" t="s">
        <v>185</v>
      </c>
      <c r="J30" s="3" t="s">
        <v>186</v>
      </c>
      <c r="K30" s="15"/>
      <c r="L30" s="4">
        <v>2</v>
      </c>
      <c r="M30" s="4">
        <v>2</v>
      </c>
      <c r="N30" s="4">
        <v>3</v>
      </c>
      <c r="O30" s="23">
        <v>4</v>
      </c>
    </row>
    <row r="31" spans="1:15" ht="12.75" customHeight="1" x14ac:dyDescent="0.25">
      <c r="A31" s="45" t="s">
        <v>5</v>
      </c>
      <c r="B31" s="46"/>
      <c r="C31" s="15"/>
      <c r="D31" s="4">
        <f>SUM(D23:D30)</f>
        <v>18</v>
      </c>
      <c r="E31" s="4">
        <f>SUM(E23:E30)</f>
        <v>8</v>
      </c>
      <c r="F31" s="5">
        <v>22</v>
      </c>
      <c r="G31" s="23">
        <f>SUM(G23:G30)</f>
        <v>30</v>
      </c>
      <c r="I31" s="3" t="s">
        <v>187</v>
      </c>
      <c r="J31" s="3" t="s">
        <v>99</v>
      </c>
      <c r="K31" s="15"/>
      <c r="L31" s="8">
        <v>1</v>
      </c>
      <c r="M31" s="8">
        <v>2</v>
      </c>
      <c r="N31" s="8">
        <v>2</v>
      </c>
      <c r="O31" s="1">
        <v>4</v>
      </c>
    </row>
    <row r="32" spans="1:15" ht="12.75" customHeight="1" x14ac:dyDescent="0.25">
      <c r="I32" s="3" t="s">
        <v>66</v>
      </c>
      <c r="J32" s="3" t="s">
        <v>67</v>
      </c>
      <c r="K32" s="15"/>
      <c r="L32" s="4"/>
      <c r="M32" s="4"/>
      <c r="N32" s="4"/>
      <c r="O32" s="23">
        <v>5</v>
      </c>
    </row>
    <row r="33" spans="1:15" ht="12.75" customHeight="1" x14ac:dyDescent="0.25">
      <c r="I33" s="45" t="s">
        <v>5</v>
      </c>
      <c r="J33" s="46"/>
      <c r="K33" s="15"/>
      <c r="L33" s="4">
        <f>SUM(L23:L32)</f>
        <v>16</v>
      </c>
      <c r="M33" s="4">
        <f>SUM(M23:M32)</f>
        <v>16</v>
      </c>
      <c r="N33" s="5">
        <v>24</v>
      </c>
      <c r="O33" s="23">
        <v>30</v>
      </c>
    </row>
    <row r="34" spans="1:15" ht="12.75" customHeight="1" x14ac:dyDescent="0.25">
      <c r="I34" s="16"/>
      <c r="J34" s="16"/>
      <c r="K34" s="17"/>
      <c r="L34" s="11"/>
      <c r="M34" s="11"/>
      <c r="N34" s="12"/>
      <c r="O34" s="13"/>
    </row>
    <row r="35" spans="1:15" ht="12.75" customHeight="1" x14ac:dyDescent="0.25">
      <c r="A35" s="47" t="s">
        <v>10</v>
      </c>
      <c r="B35" s="47"/>
      <c r="C35" s="47"/>
      <c r="D35" s="47"/>
      <c r="E35" s="47"/>
      <c r="F35" s="47"/>
      <c r="G35" s="47"/>
      <c r="I35" s="47" t="s">
        <v>11</v>
      </c>
      <c r="J35" s="47"/>
      <c r="K35" s="47"/>
      <c r="L35" s="47"/>
      <c r="M35" s="47"/>
      <c r="N35" s="47"/>
      <c r="O35" s="47"/>
    </row>
    <row r="36" spans="1:15" ht="12.75" customHeight="1" x14ac:dyDescent="0.25">
      <c r="A36" s="24" t="s">
        <v>0</v>
      </c>
      <c r="B36" s="24" t="s">
        <v>193</v>
      </c>
      <c r="C36" s="24"/>
      <c r="D36" s="15" t="s">
        <v>1</v>
      </c>
      <c r="E36" s="15" t="s">
        <v>2</v>
      </c>
      <c r="F36" s="15" t="s">
        <v>3</v>
      </c>
      <c r="G36" s="24" t="s">
        <v>4</v>
      </c>
      <c r="I36" s="24" t="s">
        <v>0</v>
      </c>
      <c r="J36" s="24" t="s">
        <v>193</v>
      </c>
      <c r="K36" s="24"/>
      <c r="L36" s="15" t="s">
        <v>1</v>
      </c>
      <c r="M36" s="15" t="s">
        <v>2</v>
      </c>
      <c r="N36" s="15" t="s">
        <v>3</v>
      </c>
      <c r="O36" s="24" t="s">
        <v>4</v>
      </c>
    </row>
    <row r="37" spans="1:15" ht="12.75" customHeight="1" x14ac:dyDescent="0.25">
      <c r="A37" s="3" t="s">
        <v>68</v>
      </c>
      <c r="B37" s="3" t="s">
        <v>69</v>
      </c>
      <c r="C37" s="15"/>
      <c r="D37" s="4">
        <v>1</v>
      </c>
      <c r="E37" s="4">
        <v>2</v>
      </c>
      <c r="F37" s="4">
        <v>2</v>
      </c>
      <c r="G37" s="23">
        <v>5</v>
      </c>
      <c r="I37" s="3" t="s">
        <v>75</v>
      </c>
      <c r="J37" s="3" t="s">
        <v>194</v>
      </c>
      <c r="K37" s="15"/>
      <c r="L37" s="4">
        <v>1</v>
      </c>
      <c r="M37" s="4">
        <v>2</v>
      </c>
      <c r="N37" s="4">
        <v>2</v>
      </c>
      <c r="O37" s="23">
        <v>5</v>
      </c>
    </row>
    <row r="38" spans="1:15" ht="12.75" customHeight="1" x14ac:dyDescent="0.25">
      <c r="A38" s="3" t="s">
        <v>70</v>
      </c>
      <c r="B38" s="3" t="s">
        <v>71</v>
      </c>
      <c r="C38" s="15"/>
      <c r="D38" s="8">
        <v>1</v>
      </c>
      <c r="E38" s="8">
        <v>2</v>
      </c>
      <c r="F38" s="8">
        <v>2</v>
      </c>
      <c r="G38" s="1">
        <v>5</v>
      </c>
      <c r="I38" s="3" t="s">
        <v>76</v>
      </c>
      <c r="J38" s="3" t="s">
        <v>77</v>
      </c>
      <c r="K38" s="15"/>
      <c r="L38" s="8">
        <v>1</v>
      </c>
      <c r="M38" s="8">
        <v>2</v>
      </c>
      <c r="N38" s="8">
        <v>2</v>
      </c>
      <c r="O38" s="1">
        <v>5</v>
      </c>
    </row>
    <row r="39" spans="1:15" ht="12.75" customHeight="1" x14ac:dyDescent="0.25">
      <c r="A39" s="3" t="s">
        <v>72</v>
      </c>
      <c r="B39" s="3" t="s">
        <v>73</v>
      </c>
      <c r="C39" s="15"/>
      <c r="D39" s="4">
        <v>0</v>
      </c>
      <c r="E39" s="4">
        <v>4</v>
      </c>
      <c r="F39" s="4">
        <v>2</v>
      </c>
      <c r="G39" s="23">
        <v>6</v>
      </c>
      <c r="I39" s="2" t="s">
        <v>78</v>
      </c>
      <c r="J39" s="7" t="s">
        <v>79</v>
      </c>
      <c r="K39" s="15"/>
      <c r="L39" s="8">
        <v>1</v>
      </c>
      <c r="M39" s="8">
        <v>2</v>
      </c>
      <c r="N39" s="8">
        <v>2</v>
      </c>
      <c r="O39" s="1">
        <v>6</v>
      </c>
    </row>
    <row r="40" spans="1:15" ht="12.75" customHeight="1" x14ac:dyDescent="0.25">
      <c r="A40" s="3" t="s">
        <v>109</v>
      </c>
      <c r="B40" s="3" t="s">
        <v>110</v>
      </c>
      <c r="C40" s="15"/>
      <c r="D40" s="4">
        <v>1</v>
      </c>
      <c r="E40" s="4">
        <v>2</v>
      </c>
      <c r="F40" s="4">
        <v>2</v>
      </c>
      <c r="G40" s="23">
        <v>3</v>
      </c>
      <c r="I40" s="3" t="s">
        <v>80</v>
      </c>
      <c r="J40" s="3" t="s">
        <v>81</v>
      </c>
      <c r="K40" s="15"/>
      <c r="L40" s="8">
        <v>0</v>
      </c>
      <c r="M40" s="8">
        <v>4</v>
      </c>
      <c r="N40" s="8">
        <v>2</v>
      </c>
      <c r="O40" s="1">
        <v>6</v>
      </c>
    </row>
    <row r="41" spans="1:15" ht="12.75" customHeight="1" x14ac:dyDescent="0.25">
      <c r="A41" s="3" t="s">
        <v>178</v>
      </c>
      <c r="B41" s="3" t="s">
        <v>105</v>
      </c>
      <c r="C41" s="15"/>
      <c r="D41" s="4">
        <v>2</v>
      </c>
      <c r="E41" s="4">
        <v>2</v>
      </c>
      <c r="F41" s="4">
        <v>3</v>
      </c>
      <c r="G41" s="23">
        <v>3</v>
      </c>
      <c r="I41" s="3"/>
      <c r="J41" s="6" t="s">
        <v>74</v>
      </c>
      <c r="K41" s="15"/>
      <c r="L41" s="4">
        <v>6</v>
      </c>
      <c r="M41" s="4">
        <v>0</v>
      </c>
      <c r="N41" s="4">
        <v>6</v>
      </c>
      <c r="O41" s="23">
        <v>8</v>
      </c>
    </row>
    <row r="42" spans="1:15" ht="12.75" customHeight="1" x14ac:dyDescent="0.25">
      <c r="A42" s="3"/>
      <c r="B42" s="6" t="s">
        <v>74</v>
      </c>
      <c r="C42" s="15"/>
      <c r="D42" s="4">
        <v>6</v>
      </c>
      <c r="E42" s="4">
        <v>0</v>
      </c>
      <c r="F42" s="4">
        <v>6</v>
      </c>
      <c r="G42" s="23">
        <v>8</v>
      </c>
      <c r="I42" s="3" t="s">
        <v>104</v>
      </c>
      <c r="J42" s="6" t="s">
        <v>82</v>
      </c>
      <c r="K42" s="15"/>
      <c r="L42" s="4"/>
      <c r="M42" s="4"/>
      <c r="N42" s="4"/>
      <c r="O42" s="23">
        <v>8</v>
      </c>
    </row>
    <row r="43" spans="1:15" ht="12.75" customHeight="1" x14ac:dyDescent="0.25">
      <c r="A43" s="48" t="s">
        <v>5</v>
      </c>
      <c r="B43" s="48"/>
      <c r="C43" s="15"/>
      <c r="D43" s="4">
        <v>11</v>
      </c>
      <c r="E43" s="4">
        <v>12</v>
      </c>
      <c r="F43" s="5">
        <v>17</v>
      </c>
      <c r="G43" s="23">
        <v>30</v>
      </c>
      <c r="I43" s="45" t="s">
        <v>5</v>
      </c>
      <c r="J43" s="46"/>
      <c r="K43" s="15"/>
      <c r="L43" s="4">
        <v>9</v>
      </c>
      <c r="M43" s="4">
        <v>10</v>
      </c>
      <c r="N43" s="5">
        <v>14</v>
      </c>
      <c r="O43" s="23">
        <v>30</v>
      </c>
    </row>
    <row r="44" spans="1:15" ht="12.75" customHeight="1" x14ac:dyDescent="0.25"/>
    <row r="45" spans="1:15" ht="12.75" customHeight="1" x14ac:dyDescent="0.25">
      <c r="A45" s="47" t="s">
        <v>12</v>
      </c>
      <c r="B45" s="47"/>
      <c r="C45" s="47"/>
      <c r="D45" s="47"/>
      <c r="E45" s="47"/>
      <c r="F45" s="47"/>
      <c r="G45" s="47"/>
      <c r="I45" s="47" t="s">
        <v>13</v>
      </c>
      <c r="J45" s="47"/>
      <c r="K45" s="47"/>
      <c r="L45" s="47"/>
      <c r="M45" s="47"/>
      <c r="N45" s="47"/>
      <c r="O45" s="47"/>
    </row>
    <row r="46" spans="1:15" ht="12.75" customHeight="1" x14ac:dyDescent="0.25">
      <c r="A46" s="24" t="s">
        <v>0</v>
      </c>
      <c r="B46" s="24" t="s">
        <v>193</v>
      </c>
      <c r="C46" s="24"/>
      <c r="D46" s="15" t="s">
        <v>1</v>
      </c>
      <c r="E46" s="15" t="s">
        <v>2</v>
      </c>
      <c r="F46" s="15" t="s">
        <v>3</v>
      </c>
      <c r="G46" s="24" t="s">
        <v>4</v>
      </c>
      <c r="I46" s="24" t="s">
        <v>0</v>
      </c>
      <c r="J46" s="24" t="s">
        <v>193</v>
      </c>
      <c r="K46" s="24"/>
      <c r="L46" s="15" t="s">
        <v>1</v>
      </c>
      <c r="M46" s="15" t="s">
        <v>2</v>
      </c>
      <c r="N46" s="15" t="s">
        <v>3</v>
      </c>
      <c r="O46" s="24" t="s">
        <v>4</v>
      </c>
    </row>
    <row r="47" spans="1:15" ht="12.75" customHeight="1" x14ac:dyDescent="0.25">
      <c r="A47" s="3" t="s">
        <v>83</v>
      </c>
      <c r="B47" s="3" t="s">
        <v>84</v>
      </c>
      <c r="C47" s="15"/>
      <c r="D47" s="8">
        <v>1</v>
      </c>
      <c r="E47" s="8">
        <v>2</v>
      </c>
      <c r="F47" s="8">
        <v>2</v>
      </c>
      <c r="G47" s="1">
        <v>5</v>
      </c>
      <c r="I47" s="3" t="s">
        <v>91</v>
      </c>
      <c r="J47" s="3" t="s">
        <v>92</v>
      </c>
      <c r="K47" s="15"/>
      <c r="L47" s="4">
        <v>1</v>
      </c>
      <c r="M47" s="4">
        <v>2</v>
      </c>
      <c r="N47" s="4">
        <v>2</v>
      </c>
      <c r="O47" s="23">
        <v>3</v>
      </c>
    </row>
    <row r="48" spans="1:15" ht="12.75" customHeight="1" x14ac:dyDescent="0.25">
      <c r="A48" s="3" t="s">
        <v>85</v>
      </c>
      <c r="B48" s="3" t="s">
        <v>86</v>
      </c>
      <c r="C48" s="15"/>
      <c r="D48" s="8">
        <v>1</v>
      </c>
      <c r="E48" s="8">
        <v>2</v>
      </c>
      <c r="F48" s="8">
        <v>2</v>
      </c>
      <c r="G48" s="1">
        <v>4</v>
      </c>
      <c r="I48" s="3" t="s">
        <v>93</v>
      </c>
      <c r="J48" s="3" t="s">
        <v>94</v>
      </c>
      <c r="K48" s="15"/>
      <c r="L48" s="8">
        <v>1</v>
      </c>
      <c r="M48" s="8">
        <v>2</v>
      </c>
      <c r="N48" s="8">
        <v>2</v>
      </c>
      <c r="O48" s="1">
        <v>4</v>
      </c>
    </row>
    <row r="49" spans="1:15" ht="12.75" customHeight="1" x14ac:dyDescent="0.25">
      <c r="A49" s="3" t="s">
        <v>87</v>
      </c>
      <c r="B49" s="3" t="s">
        <v>88</v>
      </c>
      <c r="C49" s="15"/>
      <c r="D49" s="8">
        <v>1</v>
      </c>
      <c r="E49" s="8">
        <v>2</v>
      </c>
      <c r="F49" s="8">
        <v>2</v>
      </c>
      <c r="G49" s="1">
        <v>5</v>
      </c>
      <c r="I49" s="3" t="s">
        <v>95</v>
      </c>
      <c r="J49" s="3" t="s">
        <v>96</v>
      </c>
      <c r="K49" s="15"/>
      <c r="L49" s="8">
        <v>1</v>
      </c>
      <c r="M49" s="8">
        <v>2</v>
      </c>
      <c r="N49" s="8">
        <v>2</v>
      </c>
      <c r="O49" s="1">
        <v>3</v>
      </c>
    </row>
    <row r="50" spans="1:15" ht="12.75" customHeight="1" x14ac:dyDescent="0.25">
      <c r="A50" s="3" t="s">
        <v>89</v>
      </c>
      <c r="B50" s="3" t="s">
        <v>189</v>
      </c>
      <c r="C50" s="15"/>
      <c r="D50" s="4">
        <v>1</v>
      </c>
      <c r="E50" s="4">
        <v>2</v>
      </c>
      <c r="F50" s="4">
        <v>2</v>
      </c>
      <c r="G50" s="23">
        <v>6</v>
      </c>
      <c r="I50" s="3" t="s">
        <v>106</v>
      </c>
      <c r="J50" s="3" t="s">
        <v>188</v>
      </c>
      <c r="K50" s="15"/>
      <c r="L50" s="4">
        <v>1</v>
      </c>
      <c r="M50" s="4">
        <v>2</v>
      </c>
      <c r="N50" s="4">
        <v>2</v>
      </c>
      <c r="O50" s="23">
        <v>6</v>
      </c>
    </row>
    <row r="51" spans="1:15" ht="12.75" customHeight="1" x14ac:dyDescent="0.25">
      <c r="A51" s="3"/>
      <c r="B51" s="6" t="s">
        <v>74</v>
      </c>
      <c r="C51" s="15"/>
      <c r="D51" s="4">
        <v>6</v>
      </c>
      <c r="E51" s="4">
        <v>0</v>
      </c>
      <c r="F51" s="4">
        <v>6</v>
      </c>
      <c r="G51" s="23">
        <v>8</v>
      </c>
      <c r="I51" s="3" t="s">
        <v>97</v>
      </c>
      <c r="J51" s="3" t="s">
        <v>98</v>
      </c>
      <c r="K51" s="15"/>
      <c r="L51" s="4">
        <v>2</v>
      </c>
      <c r="M51" s="4">
        <v>0</v>
      </c>
      <c r="N51" s="4">
        <v>2</v>
      </c>
      <c r="O51" s="23">
        <v>2</v>
      </c>
    </row>
    <row r="52" spans="1:15" ht="12.75" customHeight="1" x14ac:dyDescent="0.25">
      <c r="A52" s="3" t="s">
        <v>190</v>
      </c>
      <c r="B52" s="6" t="s">
        <v>232</v>
      </c>
      <c r="C52" s="15"/>
      <c r="D52" s="5">
        <v>2</v>
      </c>
      <c r="E52" s="5">
        <v>0</v>
      </c>
      <c r="F52" s="1">
        <v>2</v>
      </c>
      <c r="G52" s="23">
        <v>2</v>
      </c>
      <c r="I52" s="3" t="s">
        <v>140</v>
      </c>
      <c r="J52" s="3" t="s">
        <v>141</v>
      </c>
      <c r="K52" s="15"/>
      <c r="L52" s="4">
        <v>1</v>
      </c>
      <c r="M52" s="4">
        <v>2</v>
      </c>
      <c r="N52" s="4">
        <v>2</v>
      </c>
      <c r="O52" s="23">
        <v>2</v>
      </c>
    </row>
    <row r="53" spans="1:15" ht="12.75" customHeight="1" x14ac:dyDescent="0.25">
      <c r="A53" s="45" t="s">
        <v>5</v>
      </c>
      <c r="B53" s="46"/>
      <c r="C53" s="15"/>
      <c r="D53" s="5">
        <v>12</v>
      </c>
      <c r="E53" s="5">
        <v>8</v>
      </c>
      <c r="F53" s="5">
        <v>16</v>
      </c>
      <c r="G53" s="23">
        <v>30</v>
      </c>
      <c r="I53" s="3"/>
      <c r="J53" s="6" t="s">
        <v>74</v>
      </c>
      <c r="K53" s="15"/>
      <c r="L53" s="8">
        <v>6</v>
      </c>
      <c r="M53" s="8">
        <v>0</v>
      </c>
      <c r="N53" s="8">
        <v>6</v>
      </c>
      <c r="O53" s="1">
        <v>8</v>
      </c>
    </row>
    <row r="54" spans="1:15" ht="12.75" customHeight="1" x14ac:dyDescent="0.25">
      <c r="I54" s="3" t="s">
        <v>191</v>
      </c>
      <c r="J54" s="6" t="s">
        <v>233</v>
      </c>
      <c r="K54" s="15"/>
      <c r="L54" s="5">
        <v>2</v>
      </c>
      <c r="M54" s="5">
        <v>0</v>
      </c>
      <c r="N54" s="1">
        <v>2</v>
      </c>
      <c r="O54" s="23">
        <v>2</v>
      </c>
    </row>
    <row r="55" spans="1:15" ht="12.75" customHeight="1" x14ac:dyDescent="0.25">
      <c r="I55" s="45" t="s">
        <v>5</v>
      </c>
      <c r="J55" s="46"/>
      <c r="K55" s="15"/>
      <c r="L55" s="5">
        <v>15</v>
      </c>
      <c r="M55" s="5">
        <v>10</v>
      </c>
      <c r="N55" s="5">
        <v>20</v>
      </c>
      <c r="O55" s="23">
        <v>30</v>
      </c>
    </row>
    <row r="56" spans="1:15" ht="12.75" customHeight="1" x14ac:dyDescent="0.25">
      <c r="A56" s="41" t="s">
        <v>235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</row>
    <row r="57" spans="1:15" ht="12.75" customHeight="1" x14ac:dyDescent="0.25">
      <c r="A57" s="50" t="s">
        <v>118</v>
      </c>
      <c r="B57" s="51"/>
      <c r="C57" s="51"/>
      <c r="D57" s="51"/>
      <c r="E57" s="51"/>
      <c r="F57" s="51"/>
      <c r="G57" s="52"/>
      <c r="H57" s="25"/>
      <c r="I57" s="50" t="s">
        <v>119</v>
      </c>
      <c r="J57" s="51"/>
      <c r="K57" s="51"/>
      <c r="L57" s="51"/>
      <c r="M57" s="51"/>
      <c r="N57" s="51"/>
      <c r="O57" s="52"/>
    </row>
    <row r="58" spans="1:15" ht="12.75" customHeight="1" x14ac:dyDescent="0.25">
      <c r="A58" s="26" t="s">
        <v>112</v>
      </c>
      <c r="B58" s="26" t="s">
        <v>113</v>
      </c>
      <c r="C58" s="26" t="s">
        <v>90</v>
      </c>
      <c r="D58" s="26">
        <v>3</v>
      </c>
      <c r="E58" s="26">
        <v>0</v>
      </c>
      <c r="F58" s="26">
        <v>3</v>
      </c>
      <c r="G58" s="27">
        <v>4</v>
      </c>
      <c r="H58" s="25"/>
      <c r="I58" s="28" t="s">
        <v>121</v>
      </c>
      <c r="J58" s="28" t="s">
        <v>122</v>
      </c>
      <c r="K58" s="29" t="s">
        <v>90</v>
      </c>
      <c r="L58" s="29">
        <v>3</v>
      </c>
      <c r="M58" s="29">
        <v>0</v>
      </c>
      <c r="N58" s="29">
        <v>3</v>
      </c>
      <c r="O58" s="30">
        <v>4</v>
      </c>
    </row>
    <row r="59" spans="1:15" ht="12.75" customHeight="1" x14ac:dyDescent="0.25">
      <c r="A59" s="26" t="s">
        <v>147</v>
      </c>
      <c r="B59" s="26" t="s">
        <v>114</v>
      </c>
      <c r="C59" s="26" t="s">
        <v>90</v>
      </c>
      <c r="D59" s="26">
        <v>3</v>
      </c>
      <c r="E59" s="26">
        <v>0</v>
      </c>
      <c r="F59" s="26">
        <v>3</v>
      </c>
      <c r="G59" s="27">
        <v>4</v>
      </c>
      <c r="H59" s="25"/>
      <c r="I59" s="28" t="s">
        <v>151</v>
      </c>
      <c r="J59" s="28" t="s">
        <v>120</v>
      </c>
      <c r="K59" s="29" t="s">
        <v>90</v>
      </c>
      <c r="L59" s="29">
        <v>3</v>
      </c>
      <c r="M59" s="29">
        <v>0</v>
      </c>
      <c r="N59" s="29">
        <v>3</v>
      </c>
      <c r="O59" s="30">
        <v>4</v>
      </c>
    </row>
    <row r="60" spans="1:15" ht="12.75" customHeight="1" x14ac:dyDescent="0.25">
      <c r="A60" s="26" t="s">
        <v>148</v>
      </c>
      <c r="B60" s="26" t="s">
        <v>115</v>
      </c>
      <c r="C60" s="26" t="s">
        <v>90</v>
      </c>
      <c r="D60" s="26">
        <v>3</v>
      </c>
      <c r="E60" s="26">
        <v>0</v>
      </c>
      <c r="F60" s="26">
        <v>3</v>
      </c>
      <c r="G60" s="27">
        <v>4</v>
      </c>
      <c r="H60" s="25"/>
      <c r="I60" s="28" t="s">
        <v>152</v>
      </c>
      <c r="J60" s="28" t="s">
        <v>161</v>
      </c>
      <c r="K60" s="29" t="s">
        <v>90</v>
      </c>
      <c r="L60" s="29">
        <v>3</v>
      </c>
      <c r="M60" s="29">
        <v>0</v>
      </c>
      <c r="N60" s="29">
        <v>3</v>
      </c>
      <c r="O60" s="30">
        <v>4</v>
      </c>
    </row>
    <row r="61" spans="1:15" ht="12.75" customHeight="1" x14ac:dyDescent="0.25">
      <c r="A61" s="26" t="s">
        <v>149</v>
      </c>
      <c r="B61" s="26" t="s">
        <v>116</v>
      </c>
      <c r="C61" s="26" t="s">
        <v>90</v>
      </c>
      <c r="D61" s="26">
        <v>3</v>
      </c>
      <c r="E61" s="26">
        <v>0</v>
      </c>
      <c r="F61" s="26">
        <v>3</v>
      </c>
      <c r="G61" s="27">
        <v>4</v>
      </c>
      <c r="H61" s="25"/>
      <c r="I61" s="28" t="s">
        <v>174</v>
      </c>
      <c r="J61" s="28" t="s">
        <v>123</v>
      </c>
      <c r="K61" s="29" t="s">
        <v>90</v>
      </c>
      <c r="L61" s="29">
        <v>3</v>
      </c>
      <c r="M61" s="29">
        <v>0</v>
      </c>
      <c r="N61" s="29">
        <v>3</v>
      </c>
      <c r="O61" s="30">
        <v>4</v>
      </c>
    </row>
    <row r="62" spans="1:15" ht="12.75" customHeight="1" x14ac:dyDescent="0.25">
      <c r="A62" s="26" t="s">
        <v>150</v>
      </c>
      <c r="B62" s="26" t="s">
        <v>117</v>
      </c>
      <c r="C62" s="26" t="s">
        <v>90</v>
      </c>
      <c r="D62" s="26">
        <v>3</v>
      </c>
      <c r="E62" s="26">
        <v>0</v>
      </c>
      <c r="F62" s="26">
        <v>3</v>
      </c>
      <c r="G62" s="27">
        <v>4</v>
      </c>
      <c r="H62" s="25"/>
      <c r="I62" s="28" t="s">
        <v>175</v>
      </c>
      <c r="J62" s="28" t="s">
        <v>124</v>
      </c>
      <c r="K62" s="29" t="s">
        <v>90</v>
      </c>
      <c r="L62" s="29">
        <v>3</v>
      </c>
      <c r="M62" s="29">
        <v>0</v>
      </c>
      <c r="N62" s="29">
        <v>3</v>
      </c>
      <c r="O62" s="30">
        <v>4</v>
      </c>
    </row>
    <row r="63" spans="1:15" ht="12.75" customHeight="1" x14ac:dyDescent="0.25">
      <c r="A63" s="28" t="s">
        <v>192</v>
      </c>
      <c r="B63" s="28" t="s">
        <v>126</v>
      </c>
      <c r="C63" s="28" t="s">
        <v>90</v>
      </c>
      <c r="D63" s="29">
        <v>3</v>
      </c>
      <c r="E63" s="29">
        <v>0</v>
      </c>
      <c r="F63" s="29">
        <v>3</v>
      </c>
      <c r="G63" s="30">
        <v>4</v>
      </c>
      <c r="H63" s="25"/>
      <c r="I63" s="28" t="s">
        <v>153</v>
      </c>
      <c r="J63" s="28" t="s">
        <v>125</v>
      </c>
      <c r="K63" s="29" t="s">
        <v>90</v>
      </c>
      <c r="L63" s="29">
        <v>3</v>
      </c>
      <c r="M63" s="29">
        <v>0</v>
      </c>
      <c r="N63" s="29">
        <v>3</v>
      </c>
      <c r="O63" s="30">
        <v>4</v>
      </c>
    </row>
    <row r="64" spans="1:15" ht="12.75" customHeight="1" x14ac:dyDescent="0.25">
      <c r="A64" s="50" t="s">
        <v>127</v>
      </c>
      <c r="B64" s="51"/>
      <c r="C64" s="51"/>
      <c r="D64" s="51"/>
      <c r="E64" s="51"/>
      <c r="F64" s="51"/>
      <c r="G64" s="52"/>
      <c r="H64" s="25"/>
      <c r="I64" s="50" t="s">
        <v>136</v>
      </c>
      <c r="J64" s="51"/>
      <c r="K64" s="51"/>
      <c r="L64" s="51"/>
      <c r="M64" s="51"/>
      <c r="N64" s="51"/>
      <c r="O64" s="52"/>
    </row>
    <row r="65" spans="1:15" ht="12.75" customHeight="1" x14ac:dyDescent="0.25">
      <c r="A65" s="28" t="s">
        <v>128</v>
      </c>
      <c r="B65" s="28" t="s">
        <v>129</v>
      </c>
      <c r="C65" s="31" t="s">
        <v>90</v>
      </c>
      <c r="D65" s="29">
        <v>3</v>
      </c>
      <c r="E65" s="29">
        <v>0</v>
      </c>
      <c r="F65" s="29">
        <v>3</v>
      </c>
      <c r="G65" s="32">
        <v>4</v>
      </c>
      <c r="H65" s="25"/>
      <c r="I65" s="28" t="s">
        <v>137</v>
      </c>
      <c r="J65" s="28" t="s">
        <v>163</v>
      </c>
      <c r="K65" s="33" t="s">
        <v>90</v>
      </c>
      <c r="L65" s="31">
        <v>3</v>
      </c>
      <c r="M65" s="29">
        <v>0</v>
      </c>
      <c r="N65" s="29">
        <v>3</v>
      </c>
      <c r="O65" s="30">
        <v>4</v>
      </c>
    </row>
    <row r="66" spans="1:15" ht="12.75" customHeight="1" x14ac:dyDescent="0.25">
      <c r="A66" s="28" t="s">
        <v>130</v>
      </c>
      <c r="B66" s="28" t="s">
        <v>131</v>
      </c>
      <c r="C66" s="31" t="s">
        <v>90</v>
      </c>
      <c r="D66" s="31">
        <v>3</v>
      </c>
      <c r="E66" s="31">
        <v>0</v>
      </c>
      <c r="F66" s="31">
        <v>3</v>
      </c>
      <c r="G66" s="30">
        <v>4</v>
      </c>
      <c r="H66" s="25"/>
      <c r="I66" s="28" t="s">
        <v>138</v>
      </c>
      <c r="J66" s="28" t="s">
        <v>139</v>
      </c>
      <c r="K66" s="33" t="s">
        <v>90</v>
      </c>
      <c r="L66" s="31">
        <v>3</v>
      </c>
      <c r="M66" s="29">
        <v>0</v>
      </c>
      <c r="N66" s="29">
        <v>3</v>
      </c>
      <c r="O66" s="30">
        <v>4</v>
      </c>
    </row>
    <row r="67" spans="1:15" ht="12.75" customHeight="1" x14ac:dyDescent="0.25">
      <c r="A67" s="28" t="s">
        <v>132</v>
      </c>
      <c r="B67" s="28" t="s">
        <v>162</v>
      </c>
      <c r="C67" s="31" t="s">
        <v>90</v>
      </c>
      <c r="D67" s="29">
        <v>3</v>
      </c>
      <c r="E67" s="29">
        <v>0</v>
      </c>
      <c r="F67" s="29">
        <v>3</v>
      </c>
      <c r="G67" s="30">
        <v>4</v>
      </c>
      <c r="H67" s="25"/>
      <c r="I67" s="28" t="s">
        <v>156</v>
      </c>
      <c r="J67" s="28" t="s">
        <v>142</v>
      </c>
      <c r="K67" s="33" t="s">
        <v>90</v>
      </c>
      <c r="L67" s="31" t="s">
        <v>143</v>
      </c>
      <c r="M67" s="29" t="s">
        <v>144</v>
      </c>
      <c r="N67" s="29" t="s">
        <v>143</v>
      </c>
      <c r="O67" s="30">
        <v>4</v>
      </c>
    </row>
    <row r="68" spans="1:15" ht="12.75" customHeight="1" x14ac:dyDescent="0.25">
      <c r="A68" s="28" t="s">
        <v>133</v>
      </c>
      <c r="B68" s="28" t="s">
        <v>134</v>
      </c>
      <c r="C68" s="31" t="s">
        <v>90</v>
      </c>
      <c r="D68" s="29">
        <v>3</v>
      </c>
      <c r="E68" s="29">
        <v>0</v>
      </c>
      <c r="F68" s="29">
        <v>3</v>
      </c>
      <c r="G68" s="30">
        <v>4</v>
      </c>
      <c r="H68" s="25"/>
      <c r="I68" s="28" t="s">
        <v>157</v>
      </c>
      <c r="J68" s="28" t="s">
        <v>164</v>
      </c>
      <c r="K68" s="33" t="s">
        <v>90</v>
      </c>
      <c r="L68" s="31">
        <v>3</v>
      </c>
      <c r="M68" s="31">
        <v>0</v>
      </c>
      <c r="N68" s="31">
        <v>3</v>
      </c>
      <c r="O68" s="27">
        <v>4</v>
      </c>
    </row>
    <row r="69" spans="1:15" ht="12.75" customHeight="1" x14ac:dyDescent="0.25">
      <c r="A69" s="28" t="s">
        <v>154</v>
      </c>
      <c r="B69" s="28" t="s">
        <v>111</v>
      </c>
      <c r="C69" s="31" t="s">
        <v>90</v>
      </c>
      <c r="D69" s="29">
        <v>3</v>
      </c>
      <c r="E69" s="29">
        <v>0</v>
      </c>
      <c r="F69" s="29">
        <v>3</v>
      </c>
      <c r="G69" s="30">
        <v>4</v>
      </c>
      <c r="H69" s="25"/>
      <c r="I69" s="28" t="s">
        <v>158</v>
      </c>
      <c r="J69" s="28" t="s">
        <v>145</v>
      </c>
      <c r="K69" s="33" t="s">
        <v>90</v>
      </c>
      <c r="L69" s="31">
        <v>3</v>
      </c>
      <c r="M69" s="29">
        <v>0</v>
      </c>
      <c r="N69" s="29">
        <v>3</v>
      </c>
      <c r="O69" s="30">
        <v>4</v>
      </c>
    </row>
    <row r="70" spans="1:15" ht="12.75" customHeight="1" x14ac:dyDescent="0.25">
      <c r="A70" s="28" t="s">
        <v>155</v>
      </c>
      <c r="B70" s="28" t="s">
        <v>135</v>
      </c>
      <c r="C70" s="31" t="s">
        <v>90</v>
      </c>
      <c r="D70" s="29">
        <v>3</v>
      </c>
      <c r="E70" s="29">
        <v>0</v>
      </c>
      <c r="F70" s="29">
        <v>3</v>
      </c>
      <c r="G70" s="32">
        <v>4</v>
      </c>
      <c r="H70" s="25"/>
      <c r="I70" s="28" t="s">
        <v>159</v>
      </c>
      <c r="J70" s="28" t="s">
        <v>146</v>
      </c>
      <c r="K70" s="33" t="s">
        <v>90</v>
      </c>
      <c r="L70" s="31">
        <v>3</v>
      </c>
      <c r="M70" s="29">
        <v>0</v>
      </c>
      <c r="N70" s="29">
        <v>3</v>
      </c>
      <c r="O70" s="30">
        <v>4</v>
      </c>
    </row>
    <row r="71" spans="1:15" ht="12.75" customHeight="1" x14ac:dyDescent="0.25">
      <c r="A71" s="25"/>
      <c r="B71" s="25"/>
      <c r="C71" s="25"/>
      <c r="D71" s="25"/>
      <c r="E71" s="25"/>
      <c r="F71" s="25"/>
      <c r="G71" s="25"/>
      <c r="H71" s="25"/>
      <c r="I71" s="28" t="s">
        <v>160</v>
      </c>
      <c r="J71" s="28" t="s">
        <v>53</v>
      </c>
      <c r="K71" s="33" t="s">
        <v>90</v>
      </c>
      <c r="L71" s="31">
        <v>3</v>
      </c>
      <c r="M71" s="29">
        <v>0</v>
      </c>
      <c r="N71" s="29">
        <v>3</v>
      </c>
      <c r="O71" s="30">
        <v>4</v>
      </c>
    </row>
    <row r="72" spans="1:15" ht="12.75" customHeight="1" x14ac:dyDescent="0.25">
      <c r="A72" s="25"/>
      <c r="B72" s="25"/>
      <c r="C72" s="25"/>
      <c r="D72" s="25"/>
      <c r="E72" s="25"/>
      <c r="F72" s="25"/>
      <c r="G72" s="25"/>
      <c r="H72" s="25"/>
      <c r="I72" s="28"/>
      <c r="J72" s="34" t="s">
        <v>172</v>
      </c>
      <c r="K72" s="53">
        <f>N55+F53+N43+F43+N33+F31+N19+F19</f>
        <v>145</v>
      </c>
      <c r="L72" s="54"/>
      <c r="M72" s="54"/>
      <c r="N72" s="54"/>
      <c r="O72" s="55"/>
    </row>
    <row r="73" spans="1:15" ht="12.75" customHeight="1" x14ac:dyDescent="0.25">
      <c r="A73" s="25"/>
      <c r="B73" s="25"/>
      <c r="C73" s="25"/>
      <c r="D73" s="25"/>
      <c r="E73" s="25"/>
      <c r="F73" s="25"/>
      <c r="G73" s="25"/>
      <c r="H73" s="25"/>
      <c r="I73" s="28"/>
      <c r="J73" s="34" t="s">
        <v>173</v>
      </c>
      <c r="K73" s="53">
        <v>240</v>
      </c>
      <c r="L73" s="54"/>
      <c r="M73" s="54"/>
      <c r="N73" s="54"/>
      <c r="O73" s="55"/>
    </row>
    <row r="74" spans="1:15" ht="12.75" customHeight="1" x14ac:dyDescent="0.25">
      <c r="A74" s="43" t="s">
        <v>231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1:15" ht="12.75" customHeight="1" x14ac:dyDescent="0.25">
      <c r="A75" s="35" t="s">
        <v>198</v>
      </c>
      <c r="B75" s="35" t="s">
        <v>199</v>
      </c>
      <c r="C75" s="36">
        <v>2</v>
      </c>
      <c r="D75" s="36">
        <v>0</v>
      </c>
      <c r="E75" s="36">
        <v>2</v>
      </c>
      <c r="F75" s="37">
        <v>2</v>
      </c>
      <c r="I75" s="35" t="s">
        <v>200</v>
      </c>
      <c r="J75" s="35" t="s">
        <v>199</v>
      </c>
      <c r="K75" s="36">
        <v>2</v>
      </c>
      <c r="L75" s="36">
        <v>0</v>
      </c>
      <c r="M75" s="36">
        <v>2</v>
      </c>
      <c r="N75" s="37">
        <v>2</v>
      </c>
    </row>
    <row r="76" spans="1:15" ht="12.75" customHeight="1" x14ac:dyDescent="0.25">
      <c r="A76" s="35" t="s">
        <v>201</v>
      </c>
      <c r="B76" s="35" t="s">
        <v>202</v>
      </c>
      <c r="C76" s="36">
        <v>2</v>
      </c>
      <c r="D76" s="36">
        <v>0</v>
      </c>
      <c r="E76" s="36">
        <v>2</v>
      </c>
      <c r="F76" s="37">
        <v>2</v>
      </c>
      <c r="I76" s="35" t="s">
        <v>203</v>
      </c>
      <c r="J76" s="35" t="s">
        <v>202</v>
      </c>
      <c r="K76" s="36">
        <v>2</v>
      </c>
      <c r="L76" s="36">
        <v>0</v>
      </c>
      <c r="M76" s="36">
        <v>2</v>
      </c>
      <c r="N76" s="37">
        <v>2</v>
      </c>
    </row>
    <row r="77" spans="1:15" ht="12.75" customHeight="1" x14ac:dyDescent="0.25">
      <c r="A77" s="35" t="s">
        <v>204</v>
      </c>
      <c r="B77" s="35" t="s">
        <v>205</v>
      </c>
      <c r="C77" s="36">
        <v>2</v>
      </c>
      <c r="D77" s="36">
        <v>0</v>
      </c>
      <c r="E77" s="36">
        <v>2</v>
      </c>
      <c r="F77" s="37">
        <v>2</v>
      </c>
      <c r="I77" s="35" t="s">
        <v>206</v>
      </c>
      <c r="J77" s="35" t="s">
        <v>205</v>
      </c>
      <c r="K77" s="36">
        <v>2</v>
      </c>
      <c r="L77" s="36">
        <v>0</v>
      </c>
      <c r="M77" s="36">
        <v>2</v>
      </c>
      <c r="N77" s="37">
        <v>2</v>
      </c>
    </row>
    <row r="78" spans="1:15" ht="12.75" customHeight="1" x14ac:dyDescent="0.25">
      <c r="A78" s="35" t="s">
        <v>207</v>
      </c>
      <c r="B78" s="35" t="s">
        <v>208</v>
      </c>
      <c r="C78" s="36">
        <v>2</v>
      </c>
      <c r="D78" s="36">
        <v>0</v>
      </c>
      <c r="E78" s="36">
        <v>2</v>
      </c>
      <c r="F78" s="37">
        <v>2</v>
      </c>
      <c r="I78" s="35" t="s">
        <v>209</v>
      </c>
      <c r="J78" s="35" t="s">
        <v>208</v>
      </c>
      <c r="K78" s="36">
        <v>2</v>
      </c>
      <c r="L78" s="36">
        <v>0</v>
      </c>
      <c r="M78" s="36">
        <v>2</v>
      </c>
      <c r="N78" s="37">
        <v>2</v>
      </c>
    </row>
    <row r="79" spans="1:15" ht="12.75" customHeight="1" x14ac:dyDescent="0.25">
      <c r="A79" s="35" t="s">
        <v>210</v>
      </c>
      <c r="B79" s="35" t="s">
        <v>211</v>
      </c>
      <c r="C79" s="36">
        <v>2</v>
      </c>
      <c r="D79" s="36">
        <v>0</v>
      </c>
      <c r="E79" s="36">
        <v>2</v>
      </c>
      <c r="F79" s="37">
        <v>2</v>
      </c>
      <c r="I79" s="35" t="s">
        <v>212</v>
      </c>
      <c r="J79" s="35" t="s">
        <v>211</v>
      </c>
      <c r="K79" s="36">
        <v>2</v>
      </c>
      <c r="L79" s="36">
        <v>0</v>
      </c>
      <c r="M79" s="36">
        <v>2</v>
      </c>
      <c r="N79" s="37">
        <v>2</v>
      </c>
    </row>
    <row r="80" spans="1:15" ht="12.75" customHeight="1" x14ac:dyDescent="0.25">
      <c r="A80" s="35" t="s">
        <v>213</v>
      </c>
      <c r="B80" s="35" t="s">
        <v>214</v>
      </c>
      <c r="C80" s="36">
        <v>2</v>
      </c>
      <c r="D80" s="36">
        <v>0</v>
      </c>
      <c r="E80" s="36">
        <v>2</v>
      </c>
      <c r="F80" s="37">
        <v>2</v>
      </c>
      <c r="I80" s="35" t="s">
        <v>215</v>
      </c>
      <c r="J80" s="35" t="s">
        <v>214</v>
      </c>
      <c r="K80" s="36">
        <v>2</v>
      </c>
      <c r="L80" s="36">
        <v>0</v>
      </c>
      <c r="M80" s="36">
        <v>2</v>
      </c>
      <c r="N80" s="37">
        <v>2</v>
      </c>
    </row>
    <row r="81" spans="1:14" ht="12.75" customHeight="1" x14ac:dyDescent="0.25">
      <c r="A81" s="35" t="s">
        <v>216</v>
      </c>
      <c r="B81" s="35" t="s">
        <v>217</v>
      </c>
      <c r="C81" s="36">
        <v>2</v>
      </c>
      <c r="D81" s="36">
        <v>0</v>
      </c>
      <c r="E81" s="36">
        <v>2</v>
      </c>
      <c r="F81" s="37">
        <v>2</v>
      </c>
      <c r="I81" s="35" t="s">
        <v>218</v>
      </c>
      <c r="J81" s="35" t="s">
        <v>217</v>
      </c>
      <c r="K81" s="36">
        <v>2</v>
      </c>
      <c r="L81" s="36">
        <v>0</v>
      </c>
      <c r="M81" s="36">
        <v>2</v>
      </c>
      <c r="N81" s="37">
        <v>2</v>
      </c>
    </row>
    <row r="82" spans="1:14" ht="12.75" customHeight="1" x14ac:dyDescent="0.25">
      <c r="A82" s="35" t="s">
        <v>219</v>
      </c>
      <c r="B82" s="35" t="s">
        <v>220</v>
      </c>
      <c r="C82" s="36">
        <v>2</v>
      </c>
      <c r="D82" s="36">
        <v>0</v>
      </c>
      <c r="E82" s="36">
        <v>2</v>
      </c>
      <c r="F82" s="37">
        <v>2</v>
      </c>
      <c r="I82" s="35" t="s">
        <v>221</v>
      </c>
      <c r="J82" s="35" t="s">
        <v>220</v>
      </c>
      <c r="K82" s="36">
        <v>2</v>
      </c>
      <c r="L82" s="36">
        <v>0</v>
      </c>
      <c r="M82" s="36">
        <v>2</v>
      </c>
      <c r="N82" s="37">
        <v>2</v>
      </c>
    </row>
    <row r="83" spans="1:14" ht="12.75" customHeight="1" x14ac:dyDescent="0.25">
      <c r="A83" s="35" t="s">
        <v>222</v>
      </c>
      <c r="B83" s="35" t="s">
        <v>223</v>
      </c>
      <c r="C83" s="36">
        <v>2</v>
      </c>
      <c r="D83" s="36">
        <v>0</v>
      </c>
      <c r="E83" s="36">
        <v>2</v>
      </c>
      <c r="F83" s="37">
        <v>2</v>
      </c>
      <c r="I83" s="35" t="s">
        <v>224</v>
      </c>
      <c r="J83" s="35" t="s">
        <v>223</v>
      </c>
      <c r="K83" s="36">
        <v>2</v>
      </c>
      <c r="L83" s="36">
        <v>0</v>
      </c>
      <c r="M83" s="36">
        <v>2</v>
      </c>
      <c r="N83" s="37">
        <v>2</v>
      </c>
    </row>
    <row r="84" spans="1:14" ht="12.75" customHeight="1" x14ac:dyDescent="0.25">
      <c r="A84" s="35" t="s">
        <v>225</v>
      </c>
      <c r="B84" s="38" t="s">
        <v>226</v>
      </c>
      <c r="C84" s="36">
        <v>2</v>
      </c>
      <c r="D84" s="36">
        <v>0</v>
      </c>
      <c r="E84" s="36">
        <v>2</v>
      </c>
      <c r="F84" s="39">
        <v>2</v>
      </c>
      <c r="I84" s="35" t="s">
        <v>227</v>
      </c>
      <c r="J84" s="38" t="s">
        <v>226</v>
      </c>
      <c r="K84" s="36">
        <v>2</v>
      </c>
      <c r="L84" s="36">
        <v>0</v>
      </c>
      <c r="M84" s="36">
        <v>2</v>
      </c>
      <c r="N84" s="37">
        <v>2</v>
      </c>
    </row>
    <row r="85" spans="1:14" ht="12.75" customHeight="1" x14ac:dyDescent="0.25">
      <c r="A85" s="35" t="s">
        <v>228</v>
      </c>
      <c r="B85" s="38" t="s">
        <v>229</v>
      </c>
      <c r="C85" s="36">
        <v>2</v>
      </c>
      <c r="D85" s="36">
        <v>0</v>
      </c>
      <c r="E85" s="36">
        <v>2</v>
      </c>
      <c r="F85" s="39">
        <v>2</v>
      </c>
      <c r="I85" s="35" t="s">
        <v>230</v>
      </c>
      <c r="J85" s="38" t="s">
        <v>229</v>
      </c>
      <c r="K85" s="36">
        <v>2</v>
      </c>
      <c r="L85" s="36">
        <v>0</v>
      </c>
      <c r="M85" s="36">
        <v>2</v>
      </c>
      <c r="N85" s="37">
        <v>2</v>
      </c>
    </row>
    <row r="86" spans="1:14" x14ac:dyDescent="0.25">
      <c r="A86" s="40" t="s">
        <v>234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</row>
    <row r="99" ht="15" customHeight="1" x14ac:dyDescent="0.25"/>
    <row r="120" ht="15" customHeight="1" x14ac:dyDescent="0.25"/>
  </sheetData>
  <mergeCells count="29">
    <mergeCell ref="A1:O1"/>
    <mergeCell ref="I64:O64"/>
    <mergeCell ref="K72:O72"/>
    <mergeCell ref="K73:O73"/>
    <mergeCell ref="A53:B53"/>
    <mergeCell ref="A64:G64"/>
    <mergeCell ref="I57:O57"/>
    <mergeCell ref="I43:J43"/>
    <mergeCell ref="A45:G45"/>
    <mergeCell ref="A43:B43"/>
    <mergeCell ref="A57:G57"/>
    <mergeCell ref="I45:O45"/>
    <mergeCell ref="I55:J55"/>
    <mergeCell ref="A86:K86"/>
    <mergeCell ref="A56:O56"/>
    <mergeCell ref="A74:O74"/>
    <mergeCell ref="A3:O3"/>
    <mergeCell ref="A2:O2"/>
    <mergeCell ref="I19:J19"/>
    <mergeCell ref="A21:G21"/>
    <mergeCell ref="A19:B19"/>
    <mergeCell ref="A4:O4"/>
    <mergeCell ref="A5:G5"/>
    <mergeCell ref="I5:O5"/>
    <mergeCell ref="I33:J33"/>
    <mergeCell ref="A35:G35"/>
    <mergeCell ref="I35:O35"/>
    <mergeCell ref="A31:B31"/>
    <mergeCell ref="I21:O21"/>
  </mergeCells>
  <printOptions horizontalCentered="1"/>
  <pageMargins left="0.23622047244094491" right="0.23622047244094491" top="0.15748031496062992" bottom="0.15748031496062992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ZTB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2023-07-19T08:36:14Z</dcterms:modified>
</cp:coreProperties>
</file>